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系統\Users\USER\Desktop\"/>
    </mc:Choice>
  </mc:AlternateContent>
  <xr:revisionPtr revIDLastSave="0" documentId="13_ncr:1_{BF6D0CB2-91AC-4D57-B18B-16E79B2C3E55}" xr6:coauthVersionLast="36" xr6:coauthVersionMax="36" xr10:uidLastSave="{00000000-0000-0000-0000-000000000000}"/>
  <bookViews>
    <workbookView xWindow="0" yWindow="0" windowWidth="28800" windowHeight="12165" xr2:uid="{00000000-000D-0000-FFFF-FFFF00000000}"/>
  </bookViews>
  <sheets>
    <sheet name="輔系" sheetId="1" r:id="rId1"/>
    <sheet name="工作表3" sheetId="4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 l="1"/>
  <c r="C41" i="1"/>
  <c r="B41" i="1"/>
</calcChain>
</file>

<file path=xl/sharedStrings.xml><?xml version="1.0" encoding="utf-8"?>
<sst xmlns="http://schemas.openxmlformats.org/spreadsheetml/2006/main" count="79" uniqueCount="61">
  <si>
    <t>104學年</t>
    <phoneticPr fontId="1" type="noConversion"/>
  </si>
  <si>
    <t>105學年</t>
    <phoneticPr fontId="1" type="noConversion"/>
  </si>
  <si>
    <t>106學年</t>
    <phoneticPr fontId="1" type="noConversion"/>
  </si>
  <si>
    <t>教育學系</t>
  </si>
  <si>
    <t>教育心理與輔導學系</t>
  </si>
  <si>
    <t>社會教育學系</t>
  </si>
  <si>
    <t>健康促進與衛生教育學系</t>
  </si>
  <si>
    <t>人類發展與家庭學系</t>
  </si>
  <si>
    <t>公民教育與活動領導學系</t>
  </si>
  <si>
    <t>特殊教育學系</t>
  </si>
  <si>
    <t>學習科學學士學位學程</t>
    <phoneticPr fontId="2" type="noConversion"/>
  </si>
  <si>
    <t>教育學院學士班</t>
  </si>
  <si>
    <t>國文學系</t>
  </si>
  <si>
    <t>英語學系</t>
  </si>
  <si>
    <t>歷史學系</t>
  </si>
  <si>
    <t>地理學系</t>
  </si>
  <si>
    <t>臺灣語文學系</t>
  </si>
  <si>
    <t>體育學系</t>
  </si>
  <si>
    <t>運動競技學系</t>
  </si>
  <si>
    <t>數學系</t>
  </si>
  <si>
    <t>物理學系</t>
  </si>
  <si>
    <t>化學系</t>
  </si>
  <si>
    <t>生命科學系</t>
  </si>
  <si>
    <t>地球科學系</t>
  </si>
  <si>
    <t>資訊工程學系</t>
  </si>
  <si>
    <t>營養科學學士學位學程</t>
    <phoneticPr fontId="2" type="noConversion"/>
  </si>
  <si>
    <t>企業管理學系</t>
  </si>
  <si>
    <t>美術學系</t>
    <phoneticPr fontId="2" type="noConversion"/>
  </si>
  <si>
    <t>設計學系</t>
  </si>
  <si>
    <t>工業教育學系</t>
  </si>
  <si>
    <t>科技應用與人力資源發展學系</t>
    <phoneticPr fontId="2" type="noConversion"/>
  </si>
  <si>
    <t>圖文傳播學系</t>
  </si>
  <si>
    <t>機電工程學系</t>
  </si>
  <si>
    <t>電機工程學系</t>
  </si>
  <si>
    <t>車輛與能源工程學士學位學程</t>
  </si>
  <si>
    <t>光電工程學士學位學程</t>
  </si>
  <si>
    <t>東亞學系</t>
  </si>
  <si>
    <t>華語文教學系</t>
  </si>
  <si>
    <t>音樂學系</t>
  </si>
  <si>
    <t>表演藝術學士學位學程</t>
    <phoneticPr fontId="2" type="noConversion"/>
  </si>
  <si>
    <t>總計</t>
    <phoneticPr fontId="1" type="noConversion"/>
  </si>
  <si>
    <t>被選為輔系之學系</t>
    <phoneticPr fontId="2" type="noConversion"/>
  </si>
  <si>
    <t>107學年</t>
    <phoneticPr fontId="1" type="noConversion"/>
  </si>
  <si>
    <t>108學年</t>
    <phoneticPr fontId="1" type="noConversion"/>
  </si>
  <si>
    <t>109學年</t>
    <phoneticPr fontId="1" type="noConversion"/>
  </si>
  <si>
    <t>110學年</t>
    <phoneticPr fontId="1" type="noConversion"/>
  </si>
  <si>
    <t>科技應用與人力資源發展學系</t>
  </si>
  <si>
    <t>美術學系</t>
  </si>
  <si>
    <t>國立臺灣科技大學應用外語系</t>
  </si>
  <si>
    <t>國立臺灣科技大學智慧財產權學士學位學程</t>
  </si>
  <si>
    <t>國立臺灣科技大學財務金融學士學位學程</t>
  </si>
  <si>
    <t>國立臺灣科技大學材料科學與工程系</t>
  </si>
  <si>
    <t>國立臺灣科技大學電子工程系</t>
  </si>
  <si>
    <t>國立臺灣大學植物病理與微生物學系</t>
  </si>
  <si>
    <t>國立臺灣大學大氣科學系</t>
  </si>
  <si>
    <t>畢業生修畢人次</t>
    <phoneticPr fontId="2" type="noConversion"/>
  </si>
  <si>
    <r>
      <rPr>
        <sz val="16"/>
        <color theme="1"/>
        <rFont val="新細明體"/>
        <family val="1"/>
        <charset val="136"/>
        <scheme val="minor"/>
      </rPr>
      <t>104-110學年度輔系修畢人次統計</t>
    </r>
    <r>
      <rPr>
        <sz val="12"/>
        <color theme="1"/>
        <rFont val="新細明體"/>
        <family val="2"/>
        <charset val="136"/>
        <scheme val="minor"/>
      </rPr>
      <t xml:space="preserve">
                                                                                               111.10.03</t>
    </r>
    <phoneticPr fontId="1" type="noConversion"/>
  </si>
  <si>
    <t>列標籤</t>
  </si>
  <si>
    <t>(空白)</t>
  </si>
  <si>
    <t>總計</t>
  </si>
  <si>
    <t>計數 - 學號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</si>
</sst>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837.458118287039" createdVersion="6" refreshedVersion="6" minRefreshableVersion="3" recordCount="1731" xr:uid="{EE4E341B-F486-4143-80E5-2E5E13888A44}">
  <cacheSource type="worksheet">
    <worksheetSource ref="A1:F1048576" sheet="工作表1"/>
  </cacheSource>
  <cacheFields count="6">
    <cacheField name="輔系系所1中文" numFmtId="0">
      <sharedItems containsBlank="1" count="28">
        <s v="英語學系"/>
        <s v="公民教育與活動領導學系"/>
        <s v="臺灣語文學系"/>
        <s v="人類發展與家庭學系"/>
        <s v="華語文教學系"/>
        <s v="國文學系"/>
        <s v="地理學系"/>
        <s v="設計學系"/>
        <s v="健康促進與衛生教育學系"/>
        <s v="特殊教育學系"/>
        <s v="科技應用與人力資源發展學系"/>
        <s v="歷史學系"/>
        <s v="教育心理與輔導學系"/>
        <s v="音樂學系"/>
        <s v="國立臺灣科技大學應用外語系"/>
        <s v="生命科學系"/>
        <s v="國立臺灣科技大學智慧財產權學士學位學程"/>
        <s v="美術學系"/>
        <s v="國立臺灣科技大學財務金融學士學位學程"/>
        <s v="資訊工程學系"/>
        <s v="物理學系"/>
        <s v="國立臺灣科技大學材料科學與工程系"/>
        <s v="教育學系"/>
        <s v="化學系"/>
        <s v="國立臺灣科技大學電子工程系"/>
        <s v="國立臺灣大學植物病理與微生物學系"/>
        <s v="國立臺灣大學大氣科學系"/>
        <m/>
      </sharedItems>
    </cacheField>
    <cacheField name="輔系系所2中文" numFmtId="0">
      <sharedItems containsBlank="1"/>
    </cacheField>
    <cacheField name="學號" numFmtId="0">
      <sharedItems containsBlank="1"/>
    </cacheField>
    <cacheField name="主系所中文名稱" numFmtId="0">
      <sharedItems containsBlank="1"/>
    </cacheField>
    <cacheField name="學生中文姓名" numFmtId="0">
      <sharedItems containsBlank="1"/>
    </cacheField>
    <cacheField name="是否曾修習輔系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1">
  <r>
    <x v="0"/>
    <s v=" "/>
    <s v="40600217E"/>
    <s v="教育學系"/>
    <s v="林郁蓁"/>
    <s v="1"/>
  </r>
  <r>
    <x v="1"/>
    <s v=" "/>
    <s v="40700215E"/>
    <s v="教育學系"/>
    <s v="郭以琳"/>
    <s v="1"/>
  </r>
  <r>
    <x v="1"/>
    <s v=" "/>
    <s v="40602053E"/>
    <s v="社會教育學系"/>
    <s v="容詠思"/>
    <s v="1"/>
  </r>
  <r>
    <x v="2"/>
    <s v=" "/>
    <s v="40702053E"/>
    <s v="社會教育學系"/>
    <s v="練意涵"/>
    <s v="1"/>
  </r>
  <r>
    <x v="3"/>
    <s v=" "/>
    <s v="40606201E"/>
    <s v="人類發展與家庭學系"/>
    <s v="張諭昕"/>
    <s v="1"/>
  </r>
  <r>
    <x v="3"/>
    <s v=" "/>
    <s v="40606210E"/>
    <s v="人類發展與家庭學系"/>
    <s v="劉靖偉"/>
    <s v="1"/>
  </r>
  <r>
    <x v="4"/>
    <s v=" "/>
    <s v="40606211E"/>
    <s v="人類發展與家庭學系"/>
    <s v="洪瀅茜"/>
    <s v="1"/>
  </r>
  <r>
    <x v="4"/>
    <s v=" "/>
    <s v="40606106E"/>
    <s v="人類發展與家庭學系"/>
    <s v="黃靖云"/>
    <s v="1"/>
  </r>
  <r>
    <x v="0"/>
    <s v=" "/>
    <s v="40507128E"/>
    <s v="公民教育與活動領導學系"/>
    <s v="梁瑞丹"/>
    <s v="1"/>
  </r>
  <r>
    <x v="0"/>
    <s v=" "/>
    <s v="40585109I"/>
    <s v="華語文教學系"/>
    <s v="許梓宣"/>
    <s v="1"/>
  </r>
  <r>
    <x v="5"/>
    <s v=" "/>
    <s v="40684212I"/>
    <s v="華語文教學系"/>
    <s v="李季汝"/>
    <s v="1"/>
  </r>
  <r>
    <x v="4"/>
    <s v=" "/>
    <s v="40520117L"/>
    <s v="國文學系"/>
    <s v="楊雅婷"/>
    <s v="1"/>
  </r>
  <r>
    <x v="0"/>
    <s v=" "/>
    <s v="40520128L"/>
    <s v="國文學系"/>
    <s v="王俐雯"/>
    <s v="1"/>
  </r>
  <r>
    <x v="0"/>
    <s v=" "/>
    <s v="40620325L"/>
    <s v="國文學系"/>
    <s v="史妍繕"/>
    <s v="1"/>
  </r>
  <r>
    <x v="0"/>
    <s v=" "/>
    <s v="40620332L"/>
    <s v="國文學系"/>
    <s v="劉芸瑄"/>
    <s v="1"/>
  </r>
  <r>
    <x v="6"/>
    <s v=" "/>
    <s v="40723107L"/>
    <s v="生命科學系"/>
    <s v="劉珮渝"/>
    <s v="1"/>
  </r>
  <r>
    <x v="7"/>
    <s v=" "/>
    <s v="40644004S"/>
    <s v="地球科學系"/>
    <s v="郭嘉欣"/>
    <s v="1"/>
  </r>
  <r>
    <x v="8"/>
    <s v=" "/>
    <s v="40630062A"/>
    <s v="體育與運動科學系"/>
    <s v="袁應杰"/>
    <s v="1"/>
  </r>
  <r>
    <x v="9"/>
    <s v=" "/>
    <s v="40730018A"/>
    <s v="體育與運動科學系"/>
    <s v="陳佳宜"/>
    <s v="1"/>
  </r>
  <r>
    <x v="8"/>
    <s v=" "/>
    <s v="40730064A"/>
    <s v="體育與運動科學系"/>
    <s v="凌可晴"/>
    <s v="1"/>
  </r>
  <r>
    <x v="1"/>
    <s v=" "/>
    <s v="40600103E"/>
    <s v="教育學系"/>
    <s v="陳韋翔"/>
    <s v="1"/>
  </r>
  <r>
    <x v="1"/>
    <s v=" "/>
    <s v="40600108E"/>
    <s v="教育學系"/>
    <s v="詹子寬"/>
    <s v="1"/>
  </r>
  <r>
    <x v="10"/>
    <s v=" "/>
    <s v="40600112E"/>
    <s v="教育學系"/>
    <s v="林茈薇"/>
    <s v="1"/>
  </r>
  <r>
    <x v="0"/>
    <s v=" "/>
    <s v="40600117E"/>
    <s v="教育學系"/>
    <s v="余枷"/>
    <s v="1"/>
  </r>
  <r>
    <x v="1"/>
    <s v="特殊教育學系"/>
    <s v="40700101E"/>
    <s v="教育學系"/>
    <s v="溫于萱"/>
    <s v="1"/>
  </r>
  <r>
    <x v="2"/>
    <s v=" "/>
    <s v="40700110E"/>
    <s v="教育學系"/>
    <s v="李家萱"/>
    <s v="1"/>
  </r>
  <r>
    <x v="4"/>
    <s v="英語學系"/>
    <s v="40600212E"/>
    <s v="教育學系"/>
    <s v="趙芷苓"/>
    <s v="1"/>
  </r>
  <r>
    <x v="0"/>
    <s v=" "/>
    <s v="40700209E"/>
    <s v="教育學系"/>
    <s v="袁祖浩"/>
    <s v="1"/>
  </r>
  <r>
    <x v="11"/>
    <s v=" "/>
    <s v="40700230E"/>
    <s v="教育學系"/>
    <s v="章鈞儀"/>
    <s v="1"/>
  </r>
  <r>
    <x v="12"/>
    <s v=" "/>
    <s v="40700231E"/>
    <s v="教育學系"/>
    <s v="沈庭芳"/>
    <s v="1"/>
  </r>
  <r>
    <x v="13"/>
    <s v=" "/>
    <s v="40601016E"/>
    <s v="教育心理與輔導學系"/>
    <s v="廖子堂"/>
    <s v="1"/>
  </r>
  <r>
    <x v="2"/>
    <s v=" "/>
    <s v="40602036E"/>
    <s v="社會教育學系"/>
    <s v="游家宜"/>
    <s v="1"/>
  </r>
  <r>
    <x v="14"/>
    <s v=" "/>
    <s v="40702004E"/>
    <s v="社會教育學系"/>
    <s v="鍾佳瑩"/>
    <s v="1"/>
  </r>
  <r>
    <x v="12"/>
    <s v=" "/>
    <s v="40702007E"/>
    <s v="社會教育學系"/>
    <s v="曾凱琳"/>
    <s v="1"/>
  </r>
  <r>
    <x v="2"/>
    <s v=" "/>
    <s v="40702034E"/>
    <s v="社會教育學系"/>
    <s v="戴如意"/>
    <s v="1"/>
  </r>
  <r>
    <x v="1"/>
    <s v=" "/>
    <s v="40706202E"/>
    <s v="人類發展與家庭學系"/>
    <s v="劉明儒"/>
    <s v="1"/>
  </r>
  <r>
    <x v="9"/>
    <s v=" "/>
    <s v="40706233E"/>
    <s v="人類發展與家庭學系"/>
    <s v="趙思晴"/>
    <s v="1"/>
  </r>
  <r>
    <x v="15"/>
    <s v="教育心理與輔導學系"/>
    <s v="40606112E"/>
    <s v="人類發展與家庭學系"/>
    <s v="曾家妤"/>
    <s v="1"/>
  </r>
  <r>
    <x v="5"/>
    <s v=" "/>
    <s v="40706128E"/>
    <s v="人類發展與家庭學系"/>
    <s v="林冠妤"/>
    <s v="1"/>
  </r>
  <r>
    <x v="11"/>
    <s v=" "/>
    <s v="40607117E"/>
    <s v="公民教育與活動領導學系"/>
    <s v="黃睿昕"/>
    <s v="1"/>
  </r>
  <r>
    <x v="16"/>
    <s v=" "/>
    <s v="40707134E"/>
    <s v="公民教育與活動領導學系"/>
    <s v="吳宜臻"/>
    <s v="1"/>
  </r>
  <r>
    <x v="3"/>
    <s v=" "/>
    <s v="40707143E"/>
    <s v="公民教育與活動領導學系"/>
    <s v="謝家昇"/>
    <s v="1"/>
  </r>
  <r>
    <x v="17"/>
    <s v=" "/>
    <s v="40607221E"/>
    <s v="公民教育與活動領導學系"/>
    <s v="蒯文"/>
    <s v="1"/>
  </r>
  <r>
    <x v="16"/>
    <s v=" "/>
    <s v="40707209E"/>
    <s v="公民教育與活動領導學系"/>
    <s v="王彥翔"/>
    <s v="1"/>
  </r>
  <r>
    <x v="16"/>
    <s v=" "/>
    <s v="40707213E"/>
    <s v="公民教育與活動領導學系"/>
    <s v="劉邦宇"/>
    <s v="1"/>
  </r>
  <r>
    <x v="0"/>
    <s v=" "/>
    <s v="40707214E"/>
    <s v="公民教育與活動領導學系"/>
    <s v="曾子競"/>
    <s v="1"/>
  </r>
  <r>
    <x v="18"/>
    <s v=" "/>
    <s v="40707232E"/>
    <s v="公民教育與活動領導學系"/>
    <s v="李佳臻"/>
    <s v="1"/>
  </r>
  <r>
    <x v="4"/>
    <s v=" "/>
    <s v="40709008E"/>
    <s v="特殊教育學系"/>
    <s v="林晏甄"/>
    <s v="1"/>
  </r>
  <r>
    <x v="0"/>
    <s v=" "/>
    <s v="40709009E"/>
    <s v="特殊教育學系"/>
    <s v="周岱慧"/>
    <s v="1"/>
  </r>
  <r>
    <x v="5"/>
    <s v=" "/>
    <s v="40709025E"/>
    <s v="特殊教育學系"/>
    <s v="彭霈瑜"/>
    <s v="1"/>
  </r>
  <r>
    <x v="0"/>
    <s v=" "/>
    <s v="40709028E"/>
    <s v="特殊教育學系"/>
    <s v="林佩姍"/>
    <s v="1"/>
  </r>
  <r>
    <x v="5"/>
    <s v=" "/>
    <s v="40709029E"/>
    <s v="特殊教育學系"/>
    <s v="朱書雨"/>
    <s v="1"/>
  </r>
  <r>
    <x v="5"/>
    <s v=" "/>
    <s v="40709031E"/>
    <s v="特殊教育學系"/>
    <s v="林映彤"/>
    <s v="1"/>
  </r>
  <r>
    <x v="11"/>
    <s v=" "/>
    <s v="40709038E"/>
    <s v="特殊教育學系"/>
    <s v="王虹雅"/>
    <s v="1"/>
  </r>
  <r>
    <x v="2"/>
    <s v=" "/>
    <s v="40611011E"/>
    <s v="學習科學學士學位學程"/>
    <s v="陳馬克"/>
    <s v="1"/>
  </r>
  <r>
    <x v="0"/>
    <s v=" "/>
    <s v="40711018E"/>
    <s v="學習科學學士學位學程"/>
    <s v="李汪禹"/>
    <s v="1"/>
  </r>
  <r>
    <x v="19"/>
    <s v=" "/>
    <s v="40671113H"/>
    <s v="科技應用與人力資源發展學系"/>
    <s v="黃翊庭"/>
    <s v="1"/>
  </r>
  <r>
    <x v="18"/>
    <s v=" "/>
    <s v="40771217H"/>
    <s v="科技應用與人力資源發展學系"/>
    <s v="林沛嫻"/>
    <s v="1"/>
  </r>
  <r>
    <x v="20"/>
    <s v=" "/>
    <s v="40673041H"/>
    <s v="機電工程學系"/>
    <s v="許良育"/>
    <s v="1"/>
  </r>
  <r>
    <x v="19"/>
    <s v=" "/>
    <s v="40675029H"/>
    <s v="電機工程學系"/>
    <s v="蘇子涵"/>
    <s v="1"/>
  </r>
  <r>
    <x v="21"/>
    <s v=" "/>
    <s v="40777006H"/>
    <s v="光電工程學士學位學程"/>
    <s v="王炫儒"/>
    <s v="1"/>
  </r>
  <r>
    <x v="1"/>
    <s v=" "/>
    <s v="40783020I"/>
    <s v="東亞學系"/>
    <s v="張瑜庭"/>
    <s v="1"/>
  </r>
  <r>
    <x v="1"/>
    <s v=" "/>
    <s v="40783035I"/>
    <s v="東亞學系"/>
    <s v="黃詠瑩"/>
    <s v="1"/>
  </r>
  <r>
    <x v="11"/>
    <s v=" "/>
    <s v="40783046I"/>
    <s v="東亞學系"/>
    <s v="陳奕珺"/>
    <s v="1"/>
  </r>
  <r>
    <x v="0"/>
    <s v=" "/>
    <s v="40683211I"/>
    <s v="東亞學系"/>
    <s v="惠安儀"/>
    <s v="1"/>
  </r>
  <r>
    <x v="9"/>
    <s v=" "/>
    <s v="40684204I"/>
    <s v="華語文教學系"/>
    <s v="郭恩慈"/>
    <s v="1"/>
  </r>
  <r>
    <x v="0"/>
    <s v=" "/>
    <s v="40684223I"/>
    <s v="華語文教學系"/>
    <s v="沈子琳"/>
    <s v="1"/>
  </r>
  <r>
    <x v="22"/>
    <s v=" "/>
    <s v="40684228I"/>
    <s v="華語文教學系"/>
    <s v="劉孟婷"/>
    <s v="1"/>
  </r>
  <r>
    <x v="0"/>
    <s v=" "/>
    <s v="40784228I"/>
    <s v="華語文教學系"/>
    <s v="翁子穎"/>
    <s v="1"/>
  </r>
  <r>
    <x v="4"/>
    <s v=" "/>
    <s v="40620120L"/>
    <s v="國文學系"/>
    <s v="吳宜曉"/>
    <s v="1"/>
  </r>
  <r>
    <x v="19"/>
    <s v=" "/>
    <s v="40521208L"/>
    <s v="英語學系"/>
    <s v="潘居懿"/>
    <s v="1"/>
  </r>
  <r>
    <x v="12"/>
    <s v=" "/>
    <s v="40522013L"/>
    <s v="歷史學系"/>
    <s v="王姿婷"/>
    <s v="1"/>
  </r>
  <r>
    <x v="0"/>
    <s v=" "/>
    <s v="40622005L"/>
    <s v="歷史學系"/>
    <s v="邱芷琦"/>
    <s v="1"/>
  </r>
  <r>
    <x v="0"/>
    <s v=" "/>
    <s v="40722031L"/>
    <s v="歷史學系"/>
    <s v="廖云琪"/>
    <s v="1"/>
  </r>
  <r>
    <x v="2"/>
    <s v=" "/>
    <s v="40722062L"/>
    <s v="歷史學系"/>
    <s v="陳若裴"/>
    <s v="1"/>
  </r>
  <r>
    <x v="13"/>
    <s v=" "/>
    <s v="40723115L"/>
    <s v="地理學系"/>
    <s v="陳孝晴"/>
    <s v="1"/>
  </r>
  <r>
    <x v="1"/>
    <s v=" "/>
    <s v="40723140L"/>
    <s v="地理學系"/>
    <s v="黎俊彥"/>
    <s v="1"/>
  </r>
  <r>
    <x v="2"/>
    <s v=" "/>
    <s v="40723213L"/>
    <s v="地理學系"/>
    <s v="唐果"/>
    <s v="1"/>
  </r>
  <r>
    <x v="1"/>
    <s v=" "/>
    <s v="40723220L"/>
    <s v="地理學系"/>
    <s v="李柏緯"/>
    <s v="1"/>
  </r>
  <r>
    <x v="12"/>
    <s v=" "/>
    <s v="40690132M"/>
    <s v="音樂學系"/>
    <s v="林幸蓁"/>
    <s v="1"/>
  </r>
  <r>
    <x v="13"/>
    <s v=" "/>
    <s v="40692016M"/>
    <s v="表演藝術學士學位學程"/>
    <s v="黃捷翎"/>
    <s v="1"/>
  </r>
  <r>
    <x v="12"/>
    <s v=" "/>
    <s v="40757023O"/>
    <s v="企業管理學系"/>
    <s v="王承妍"/>
    <s v="1"/>
  </r>
  <r>
    <x v="23"/>
    <s v=" "/>
    <s v="40740116S"/>
    <s v="數學系"/>
    <s v="林宏煒"/>
    <s v="1"/>
  </r>
  <r>
    <x v="19"/>
    <s v=" "/>
    <s v="40640226S"/>
    <s v="數學系"/>
    <s v="徐嘉璯"/>
    <s v="1"/>
  </r>
  <r>
    <x v="24"/>
    <s v=" "/>
    <s v="40741111S"/>
    <s v="物理學系"/>
    <s v="胡翔淇"/>
    <s v="1"/>
  </r>
  <r>
    <x v="16"/>
    <s v=" "/>
    <s v="40742130S"/>
    <s v="化學系"/>
    <s v="廖頤錚"/>
    <s v="1"/>
  </r>
  <r>
    <x v="9"/>
    <s v=" "/>
    <s v="40742221S"/>
    <s v="化學系"/>
    <s v="吳孟潔"/>
    <s v="1"/>
  </r>
  <r>
    <x v="19"/>
    <s v=" "/>
    <s v="40742232S"/>
    <s v="化學系"/>
    <s v="劉丞展"/>
    <s v="1"/>
  </r>
  <r>
    <x v="25"/>
    <s v=" "/>
    <s v="40743224S"/>
    <s v="生命科學系"/>
    <s v="謝喬誼"/>
    <s v="1"/>
  </r>
  <r>
    <x v="26"/>
    <s v=" "/>
    <s v="40644008S"/>
    <s v="地球科學系"/>
    <s v="楊天瑞"/>
    <s v="1"/>
  </r>
  <r>
    <x v="15"/>
    <s v=" "/>
    <s v="40744025S"/>
    <s v="地球科學系"/>
    <s v="顏語緗"/>
    <s v="1"/>
  </r>
  <r>
    <x v="12"/>
    <s v=" "/>
    <s v="40660112T"/>
    <s v="美術學系"/>
    <s v="鄭品澤"/>
    <s v="1"/>
  </r>
  <r>
    <x v="0"/>
    <s v=" "/>
    <s v="40660219T"/>
    <s v="美術學系"/>
    <s v="鍾明純"/>
    <s v="1"/>
  </r>
  <r>
    <x v="0"/>
    <s v=" "/>
    <s v="40760215T"/>
    <s v="美術學系"/>
    <s v="徐婉婷"/>
    <s v="1"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  <r>
    <x v="27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C84827-E7F6-44A4-895A-56CF9AEBC446}" name="樞紐分析表2" cacheId="6" applyNumberFormats="0" applyBorderFormats="0" applyFontFormats="0" applyPatternFormats="0" applyAlignmentFormats="0" applyWidthHeightFormats="1" dataCaption="數值" updatedVersion="6" minRefreshableVersion="3" useAutoFormatting="1" itemPrintTitles="1" createdVersion="6" indent="0" outline="1" outlineData="1" multipleFieldFilters="0">
  <location ref="A3:B32" firstHeaderRow="1" firstDataRow="1" firstDataCol="1"/>
  <pivotFields count="6">
    <pivotField axis="axisRow" showAll="0">
      <items count="29">
        <item x="3"/>
        <item x="1"/>
        <item x="23"/>
        <item x="15"/>
        <item x="6"/>
        <item x="20"/>
        <item x="10"/>
        <item x="17"/>
        <item x="0"/>
        <item x="13"/>
        <item x="9"/>
        <item x="8"/>
        <item x="5"/>
        <item x="26"/>
        <item x="25"/>
        <item x="21"/>
        <item x="18"/>
        <item x="16"/>
        <item x="24"/>
        <item x="14"/>
        <item x="12"/>
        <item x="22"/>
        <item x="7"/>
        <item x="4"/>
        <item x="19"/>
        <item x="2"/>
        <item x="11"/>
        <item x="27"/>
        <item t="default"/>
      </items>
    </pivotField>
    <pivotField showAll="0"/>
    <pivotField dataField="1" showAll="0"/>
    <pivotField showAll="0"/>
    <pivotField showAll="0"/>
    <pivotField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計數 - 學號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L22" sqref="L22"/>
    </sheetView>
  </sheetViews>
  <sheetFormatPr defaultRowHeight="16.5" x14ac:dyDescent="0.25"/>
  <cols>
    <col min="1" max="1" width="29.375" bestFit="1" customWidth="1"/>
    <col min="2" max="5" width="8.5" bestFit="1" customWidth="1"/>
  </cols>
  <sheetData>
    <row r="1" spans="1:8" ht="45" customHeight="1" x14ac:dyDescent="0.25">
      <c r="A1" s="8" t="s">
        <v>56</v>
      </c>
      <c r="B1" s="8"/>
      <c r="C1" s="8"/>
      <c r="D1" s="8"/>
      <c r="E1" s="8"/>
      <c r="F1" s="8"/>
      <c r="G1" s="8"/>
      <c r="H1" s="8"/>
    </row>
    <row r="2" spans="1:8" x14ac:dyDescent="0.25">
      <c r="A2" s="6" t="s">
        <v>41</v>
      </c>
      <c r="B2" s="9" t="s">
        <v>55</v>
      </c>
      <c r="C2" s="9"/>
      <c r="D2" s="9"/>
      <c r="E2" s="9"/>
      <c r="F2" s="9"/>
      <c r="G2" s="9"/>
      <c r="H2" s="9"/>
    </row>
    <row r="3" spans="1:8" x14ac:dyDescent="0.25">
      <c r="A3" s="7"/>
      <c r="B3" s="5" t="s">
        <v>0</v>
      </c>
      <c r="C3" s="5" t="s">
        <v>1</v>
      </c>
      <c r="D3" s="5" t="s">
        <v>2</v>
      </c>
      <c r="E3" s="5" t="s">
        <v>42</v>
      </c>
      <c r="F3" s="5" t="s">
        <v>43</v>
      </c>
      <c r="G3" s="5" t="s">
        <v>44</v>
      </c>
      <c r="H3" s="5" t="s">
        <v>45</v>
      </c>
    </row>
    <row r="4" spans="1:8" x14ac:dyDescent="0.25">
      <c r="A4" s="2" t="s">
        <v>3</v>
      </c>
      <c r="B4" s="1">
        <v>0</v>
      </c>
      <c r="C4" s="1">
        <v>3</v>
      </c>
      <c r="D4" s="1">
        <v>2</v>
      </c>
      <c r="E4" s="1">
        <v>3</v>
      </c>
      <c r="F4" s="1">
        <v>1</v>
      </c>
      <c r="G4" s="1">
        <v>2</v>
      </c>
      <c r="H4" s="1">
        <v>1</v>
      </c>
    </row>
    <row r="5" spans="1:8" x14ac:dyDescent="0.25">
      <c r="A5" s="2" t="s">
        <v>4</v>
      </c>
      <c r="B5" s="1">
        <v>14</v>
      </c>
      <c r="C5" s="1">
        <v>12</v>
      </c>
      <c r="D5" s="1">
        <v>9</v>
      </c>
      <c r="E5" s="1">
        <v>6</v>
      </c>
      <c r="F5" s="1">
        <v>5</v>
      </c>
      <c r="G5" s="1">
        <v>4</v>
      </c>
      <c r="H5" s="1">
        <v>7</v>
      </c>
    </row>
    <row r="6" spans="1:8" x14ac:dyDescent="0.25">
      <c r="A6" s="2" t="s">
        <v>5</v>
      </c>
      <c r="B6" s="1">
        <v>0</v>
      </c>
      <c r="C6" s="1">
        <v>0</v>
      </c>
      <c r="D6" s="1">
        <v>0</v>
      </c>
      <c r="E6" s="1">
        <v>3</v>
      </c>
      <c r="F6" s="1">
        <v>3</v>
      </c>
      <c r="G6" s="1">
        <v>0</v>
      </c>
      <c r="H6" s="1">
        <v>0</v>
      </c>
    </row>
    <row r="7" spans="1:8" x14ac:dyDescent="0.25">
      <c r="A7" s="2" t="s">
        <v>6</v>
      </c>
      <c r="B7" s="1">
        <v>2</v>
      </c>
      <c r="C7" s="1">
        <v>0</v>
      </c>
      <c r="D7" s="1">
        <v>2</v>
      </c>
      <c r="E7" s="1">
        <v>2</v>
      </c>
      <c r="F7" s="1">
        <v>2</v>
      </c>
      <c r="G7" s="1">
        <v>3</v>
      </c>
      <c r="H7" s="1">
        <v>2</v>
      </c>
    </row>
    <row r="8" spans="1:8" x14ac:dyDescent="0.25">
      <c r="A8" s="2" t="s">
        <v>7</v>
      </c>
      <c r="B8" s="1">
        <v>5</v>
      </c>
      <c r="C8" s="1">
        <v>6</v>
      </c>
      <c r="D8" s="1">
        <v>4</v>
      </c>
      <c r="E8" s="1">
        <v>0</v>
      </c>
      <c r="F8" s="1">
        <v>0</v>
      </c>
      <c r="G8" s="1">
        <v>4</v>
      </c>
      <c r="H8" s="1">
        <v>3</v>
      </c>
    </row>
    <row r="9" spans="1:8" x14ac:dyDescent="0.25">
      <c r="A9" s="2" t="s">
        <v>8</v>
      </c>
      <c r="B9" s="1">
        <v>3</v>
      </c>
      <c r="C9" s="1">
        <v>0</v>
      </c>
      <c r="D9" s="1">
        <v>2</v>
      </c>
      <c r="E9" s="1">
        <v>1</v>
      </c>
      <c r="F9" s="1">
        <v>2</v>
      </c>
      <c r="G9" s="1">
        <v>11</v>
      </c>
      <c r="H9" s="1">
        <v>10</v>
      </c>
    </row>
    <row r="10" spans="1:8" x14ac:dyDescent="0.25">
      <c r="A10" s="2" t="s">
        <v>9</v>
      </c>
      <c r="B10" s="1">
        <v>0</v>
      </c>
      <c r="C10" s="1">
        <v>1</v>
      </c>
      <c r="D10" s="1">
        <v>6</v>
      </c>
      <c r="E10" s="1">
        <v>3</v>
      </c>
      <c r="F10" s="1">
        <v>5</v>
      </c>
      <c r="G10" s="1">
        <v>5</v>
      </c>
      <c r="H10" s="1">
        <v>5</v>
      </c>
    </row>
    <row r="11" spans="1:8" x14ac:dyDescent="0.25">
      <c r="A11" s="2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</row>
    <row r="12" spans="1:8" x14ac:dyDescent="0.25">
      <c r="A12" s="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</row>
    <row r="13" spans="1:8" x14ac:dyDescent="0.25">
      <c r="A13" s="2" t="s">
        <v>12</v>
      </c>
      <c r="B13" s="1">
        <v>9</v>
      </c>
      <c r="C13" s="1">
        <v>14</v>
      </c>
      <c r="D13" s="1">
        <v>3</v>
      </c>
      <c r="E13" s="1">
        <v>8</v>
      </c>
      <c r="F13" s="1">
        <v>4</v>
      </c>
      <c r="G13" s="1">
        <v>9</v>
      </c>
      <c r="H13" s="1">
        <v>5</v>
      </c>
    </row>
    <row r="14" spans="1:8" x14ac:dyDescent="0.25">
      <c r="A14" s="2" t="s">
        <v>13</v>
      </c>
      <c r="B14" s="1">
        <v>16</v>
      </c>
      <c r="C14" s="1">
        <v>20</v>
      </c>
      <c r="D14" s="1">
        <v>18</v>
      </c>
      <c r="E14" s="1">
        <v>25</v>
      </c>
      <c r="F14" s="1">
        <v>18</v>
      </c>
      <c r="G14" s="1">
        <v>25</v>
      </c>
      <c r="H14" s="1">
        <v>20</v>
      </c>
    </row>
    <row r="15" spans="1:8" x14ac:dyDescent="0.25">
      <c r="A15" s="2" t="s">
        <v>14</v>
      </c>
      <c r="B15" s="1">
        <v>5</v>
      </c>
      <c r="C15" s="1">
        <v>5</v>
      </c>
      <c r="D15" s="1">
        <v>3</v>
      </c>
      <c r="E15" s="1">
        <v>6</v>
      </c>
      <c r="F15" s="1">
        <v>2</v>
      </c>
      <c r="G15" s="1">
        <v>7</v>
      </c>
      <c r="H15" s="1">
        <v>4</v>
      </c>
    </row>
    <row r="16" spans="1:8" x14ac:dyDescent="0.25">
      <c r="A16" s="2" t="s">
        <v>15</v>
      </c>
      <c r="B16" s="1">
        <v>2</v>
      </c>
      <c r="C16" s="1">
        <v>2</v>
      </c>
      <c r="D16" s="1">
        <v>0</v>
      </c>
      <c r="E16" s="1">
        <v>0</v>
      </c>
      <c r="F16" s="1">
        <v>1</v>
      </c>
      <c r="G16" s="1">
        <v>5</v>
      </c>
      <c r="H16" s="1">
        <v>1</v>
      </c>
    </row>
    <row r="17" spans="1:8" x14ac:dyDescent="0.25">
      <c r="A17" s="2" t="s">
        <v>16</v>
      </c>
      <c r="B17" s="1">
        <v>0</v>
      </c>
      <c r="C17" s="1">
        <v>1</v>
      </c>
      <c r="D17" s="1">
        <v>1</v>
      </c>
      <c r="E17" s="1">
        <v>1</v>
      </c>
      <c r="F17" s="1">
        <v>2</v>
      </c>
      <c r="G17" s="1">
        <v>0</v>
      </c>
      <c r="H17" s="1">
        <v>7</v>
      </c>
    </row>
    <row r="18" spans="1:8" x14ac:dyDescent="0.25">
      <c r="A18" s="2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1:8" x14ac:dyDescent="0.25">
      <c r="A19" s="2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pans="1:8" x14ac:dyDescent="0.25">
      <c r="A20" s="2" t="s">
        <v>19</v>
      </c>
      <c r="B20" s="1">
        <v>0</v>
      </c>
      <c r="C20" s="1">
        <v>0</v>
      </c>
      <c r="D20" s="1">
        <v>0</v>
      </c>
      <c r="E20" s="1">
        <v>0</v>
      </c>
      <c r="F20" s="1">
        <v>2</v>
      </c>
      <c r="G20" s="1">
        <v>1</v>
      </c>
      <c r="H20" s="1">
        <v>0</v>
      </c>
    </row>
    <row r="21" spans="1:8" x14ac:dyDescent="0.25">
      <c r="A21" s="2" t="s">
        <v>20</v>
      </c>
      <c r="B21" s="1">
        <v>2</v>
      </c>
      <c r="C21" s="1">
        <v>2</v>
      </c>
      <c r="D21" s="1">
        <v>0</v>
      </c>
      <c r="E21" s="1">
        <v>2</v>
      </c>
      <c r="F21" s="1">
        <v>1</v>
      </c>
      <c r="G21" s="1">
        <v>1</v>
      </c>
      <c r="H21" s="1">
        <v>1</v>
      </c>
    </row>
    <row r="22" spans="1:8" x14ac:dyDescent="0.25">
      <c r="A22" s="2" t="s">
        <v>21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</row>
    <row r="23" spans="1:8" x14ac:dyDescent="0.25">
      <c r="A23" s="2" t="s">
        <v>22</v>
      </c>
      <c r="B23" s="1">
        <v>0</v>
      </c>
      <c r="C23" s="1">
        <v>1</v>
      </c>
      <c r="D23" s="1">
        <v>2</v>
      </c>
      <c r="E23" s="1">
        <v>2</v>
      </c>
      <c r="F23" s="1">
        <v>1</v>
      </c>
      <c r="G23" s="1">
        <v>0</v>
      </c>
      <c r="H23" s="1">
        <v>2</v>
      </c>
    </row>
    <row r="24" spans="1:8" x14ac:dyDescent="0.25">
      <c r="A24" s="2" t="s">
        <v>23</v>
      </c>
      <c r="B24" s="1">
        <v>0</v>
      </c>
      <c r="C24" s="1">
        <v>0</v>
      </c>
      <c r="D24" s="1">
        <v>1</v>
      </c>
      <c r="E24" s="1">
        <v>0</v>
      </c>
      <c r="F24" s="1">
        <v>1</v>
      </c>
      <c r="G24" s="1">
        <v>2</v>
      </c>
      <c r="H24" s="1">
        <v>0</v>
      </c>
    </row>
    <row r="25" spans="1:8" x14ac:dyDescent="0.25">
      <c r="A25" s="2" t="s">
        <v>24</v>
      </c>
      <c r="B25" s="1">
        <v>0</v>
      </c>
      <c r="C25" s="1">
        <v>1</v>
      </c>
      <c r="D25" s="1">
        <v>1</v>
      </c>
      <c r="E25" s="1">
        <v>2</v>
      </c>
      <c r="F25" s="1">
        <v>2</v>
      </c>
      <c r="G25" s="1">
        <v>2</v>
      </c>
      <c r="H25" s="1">
        <v>5</v>
      </c>
    </row>
    <row r="26" spans="1:8" x14ac:dyDescent="0.25">
      <c r="A26" s="2" t="s">
        <v>25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1:8" x14ac:dyDescent="0.25">
      <c r="A27" s="2" t="s">
        <v>26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8" spans="1:8" x14ac:dyDescent="0.25">
      <c r="A28" s="2" t="s">
        <v>27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</row>
    <row r="29" spans="1:8" x14ac:dyDescent="0.25">
      <c r="A29" s="2" t="s">
        <v>28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1</v>
      </c>
    </row>
    <row r="30" spans="1:8" x14ac:dyDescent="0.25">
      <c r="A30" s="2" t="s">
        <v>29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25">
      <c r="A31" s="2" t="s">
        <v>30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1</v>
      </c>
      <c r="H31" s="1">
        <v>1</v>
      </c>
    </row>
    <row r="32" spans="1:8" x14ac:dyDescent="0.25">
      <c r="A32" s="2" t="s">
        <v>31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25">
      <c r="A33" s="2" t="s">
        <v>32</v>
      </c>
      <c r="B33" s="1">
        <v>0</v>
      </c>
      <c r="C33" s="1">
        <v>1</v>
      </c>
      <c r="D33" s="1">
        <v>0</v>
      </c>
      <c r="E33" s="1">
        <v>0</v>
      </c>
      <c r="F33" s="1">
        <v>1</v>
      </c>
      <c r="G33" s="1">
        <v>0</v>
      </c>
      <c r="H33" s="1">
        <v>0</v>
      </c>
    </row>
    <row r="34" spans="1:8" x14ac:dyDescent="0.25">
      <c r="A34" s="2" t="s">
        <v>33</v>
      </c>
      <c r="B34" s="1">
        <v>0</v>
      </c>
      <c r="C34" s="1">
        <v>0</v>
      </c>
      <c r="D34" s="1">
        <v>0</v>
      </c>
      <c r="E34" s="1">
        <v>0</v>
      </c>
      <c r="F34" s="1">
        <v>1</v>
      </c>
      <c r="G34" s="1">
        <v>1</v>
      </c>
      <c r="H34" s="1">
        <v>0</v>
      </c>
    </row>
    <row r="35" spans="1:8" x14ac:dyDescent="0.25">
      <c r="A35" s="2" t="s">
        <v>34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6" spans="1:8" x14ac:dyDescent="0.25">
      <c r="A36" s="2" t="s">
        <v>35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</row>
    <row r="37" spans="1:8" x14ac:dyDescent="0.25">
      <c r="A37" s="2" t="s">
        <v>36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1</v>
      </c>
      <c r="H37" s="1">
        <v>0</v>
      </c>
    </row>
    <row r="38" spans="1:8" x14ac:dyDescent="0.25">
      <c r="A38" s="2" t="s">
        <v>37</v>
      </c>
      <c r="B38" s="1">
        <v>1</v>
      </c>
      <c r="C38" s="1">
        <v>2</v>
      </c>
      <c r="D38" s="1">
        <v>3</v>
      </c>
      <c r="E38" s="1">
        <v>2</v>
      </c>
      <c r="F38" s="1">
        <v>7</v>
      </c>
      <c r="G38" s="1">
        <v>15</v>
      </c>
      <c r="H38" s="1">
        <v>6</v>
      </c>
    </row>
    <row r="39" spans="1:8" x14ac:dyDescent="0.25">
      <c r="A39" s="2" t="s">
        <v>38</v>
      </c>
      <c r="B39" s="1">
        <v>1</v>
      </c>
      <c r="C39" s="1">
        <v>2</v>
      </c>
      <c r="D39" s="1">
        <v>1</v>
      </c>
      <c r="E39" s="1">
        <v>1</v>
      </c>
      <c r="F39" s="1">
        <v>1</v>
      </c>
      <c r="G39" s="1">
        <v>5</v>
      </c>
      <c r="H39" s="1">
        <v>3</v>
      </c>
    </row>
    <row r="40" spans="1:8" x14ac:dyDescent="0.25">
      <c r="A40" s="2" t="s">
        <v>39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1" spans="1:8" x14ac:dyDescent="0.25">
      <c r="A41" s="3" t="s">
        <v>40</v>
      </c>
      <c r="B41" s="4">
        <f>SUM(B4:B40)</f>
        <v>60</v>
      </c>
      <c r="C41" s="4">
        <f t="shared" ref="C41:D41" si="0">SUM(C4:C40)</f>
        <v>73</v>
      </c>
      <c r="D41" s="4">
        <f t="shared" si="0"/>
        <v>58</v>
      </c>
      <c r="E41" s="4">
        <f>SUM(E4:E40)</f>
        <v>67</v>
      </c>
      <c r="F41" s="4">
        <v>62</v>
      </c>
      <c r="G41" s="4">
        <v>105</v>
      </c>
      <c r="H41" s="4">
        <v>86</v>
      </c>
    </row>
  </sheetData>
  <mergeCells count="3">
    <mergeCell ref="A2:A3"/>
    <mergeCell ref="B2:H2"/>
    <mergeCell ref="A1:H1"/>
  </mergeCells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F22F-78E9-423A-AF55-0BC50B32A9AC}">
  <dimension ref="A3:B32"/>
  <sheetViews>
    <sheetView workbookViewId="0">
      <selection activeCell="D26" sqref="D26"/>
    </sheetView>
  </sheetViews>
  <sheetFormatPr defaultRowHeight="16.5" x14ac:dyDescent="0.25"/>
  <cols>
    <col min="1" max="1" width="42.75" bestFit="1" customWidth="1"/>
    <col min="2" max="2" width="12.5" bestFit="1" customWidth="1"/>
  </cols>
  <sheetData>
    <row r="3" spans="1:2" x14ac:dyDescent="0.25">
      <c r="A3" s="10" t="s">
        <v>57</v>
      </c>
      <c r="B3" t="s">
        <v>60</v>
      </c>
    </row>
    <row r="4" spans="1:2" x14ac:dyDescent="0.25">
      <c r="A4" s="11" t="s">
        <v>7</v>
      </c>
      <c r="B4" s="12">
        <v>3</v>
      </c>
    </row>
    <row r="5" spans="1:2" x14ac:dyDescent="0.25">
      <c r="A5" s="11" t="s">
        <v>8</v>
      </c>
      <c r="B5" s="12">
        <v>10</v>
      </c>
    </row>
    <row r="6" spans="1:2" x14ac:dyDescent="0.25">
      <c r="A6" s="11" t="s">
        <v>21</v>
      </c>
      <c r="B6" s="12">
        <v>1</v>
      </c>
    </row>
    <row r="7" spans="1:2" x14ac:dyDescent="0.25">
      <c r="A7" s="11" t="s">
        <v>22</v>
      </c>
      <c r="B7" s="12">
        <v>2</v>
      </c>
    </row>
    <row r="8" spans="1:2" x14ac:dyDescent="0.25">
      <c r="A8" s="11" t="s">
        <v>15</v>
      </c>
      <c r="B8" s="12">
        <v>1</v>
      </c>
    </row>
    <row r="9" spans="1:2" x14ac:dyDescent="0.25">
      <c r="A9" s="11" t="s">
        <v>20</v>
      </c>
      <c r="B9" s="12">
        <v>1</v>
      </c>
    </row>
    <row r="10" spans="1:2" x14ac:dyDescent="0.25">
      <c r="A10" s="11" t="s">
        <v>46</v>
      </c>
      <c r="B10" s="12">
        <v>1</v>
      </c>
    </row>
    <row r="11" spans="1:2" x14ac:dyDescent="0.25">
      <c r="A11" s="11" t="s">
        <v>47</v>
      </c>
      <c r="B11" s="12">
        <v>1</v>
      </c>
    </row>
    <row r="12" spans="1:2" x14ac:dyDescent="0.25">
      <c r="A12" s="11" t="s">
        <v>13</v>
      </c>
      <c r="B12" s="12">
        <v>19</v>
      </c>
    </row>
    <row r="13" spans="1:2" x14ac:dyDescent="0.25">
      <c r="A13" s="11" t="s">
        <v>38</v>
      </c>
      <c r="B13" s="12">
        <v>3</v>
      </c>
    </row>
    <row r="14" spans="1:2" x14ac:dyDescent="0.25">
      <c r="A14" s="11" t="s">
        <v>9</v>
      </c>
      <c r="B14" s="12">
        <v>4</v>
      </c>
    </row>
    <row r="15" spans="1:2" x14ac:dyDescent="0.25">
      <c r="A15" s="11" t="s">
        <v>6</v>
      </c>
      <c r="B15" s="12">
        <v>2</v>
      </c>
    </row>
    <row r="16" spans="1:2" x14ac:dyDescent="0.25">
      <c r="A16" s="11" t="s">
        <v>12</v>
      </c>
      <c r="B16" s="12">
        <v>5</v>
      </c>
    </row>
    <row r="17" spans="1:2" x14ac:dyDescent="0.25">
      <c r="A17" s="11" t="s">
        <v>54</v>
      </c>
      <c r="B17" s="12">
        <v>1</v>
      </c>
    </row>
    <row r="18" spans="1:2" x14ac:dyDescent="0.25">
      <c r="A18" s="11" t="s">
        <v>53</v>
      </c>
      <c r="B18" s="12">
        <v>1</v>
      </c>
    </row>
    <row r="19" spans="1:2" x14ac:dyDescent="0.25">
      <c r="A19" s="11" t="s">
        <v>51</v>
      </c>
      <c r="B19" s="12">
        <v>1</v>
      </c>
    </row>
    <row r="20" spans="1:2" x14ac:dyDescent="0.25">
      <c r="A20" s="11" t="s">
        <v>50</v>
      </c>
      <c r="B20" s="12">
        <v>2</v>
      </c>
    </row>
    <row r="21" spans="1:2" x14ac:dyDescent="0.25">
      <c r="A21" s="11" t="s">
        <v>49</v>
      </c>
      <c r="B21" s="12">
        <v>4</v>
      </c>
    </row>
    <row r="22" spans="1:2" x14ac:dyDescent="0.25">
      <c r="A22" s="11" t="s">
        <v>52</v>
      </c>
      <c r="B22" s="12">
        <v>1</v>
      </c>
    </row>
    <row r="23" spans="1:2" x14ac:dyDescent="0.25">
      <c r="A23" s="11" t="s">
        <v>48</v>
      </c>
      <c r="B23" s="12">
        <v>1</v>
      </c>
    </row>
    <row r="24" spans="1:2" x14ac:dyDescent="0.25">
      <c r="A24" s="11" t="s">
        <v>4</v>
      </c>
      <c r="B24" s="12">
        <v>6</v>
      </c>
    </row>
    <row r="25" spans="1:2" x14ac:dyDescent="0.25">
      <c r="A25" s="11" t="s">
        <v>3</v>
      </c>
      <c r="B25" s="12">
        <v>1</v>
      </c>
    </row>
    <row r="26" spans="1:2" x14ac:dyDescent="0.25">
      <c r="A26" s="11" t="s">
        <v>28</v>
      </c>
      <c r="B26" s="12">
        <v>1</v>
      </c>
    </row>
    <row r="27" spans="1:2" x14ac:dyDescent="0.25">
      <c r="A27" s="11" t="s">
        <v>37</v>
      </c>
      <c r="B27" s="12">
        <v>6</v>
      </c>
    </row>
    <row r="28" spans="1:2" x14ac:dyDescent="0.25">
      <c r="A28" s="11" t="s">
        <v>24</v>
      </c>
      <c r="B28" s="12">
        <v>5</v>
      </c>
    </row>
    <row r="29" spans="1:2" x14ac:dyDescent="0.25">
      <c r="A29" s="11" t="s">
        <v>16</v>
      </c>
      <c r="B29" s="12">
        <v>7</v>
      </c>
    </row>
    <row r="30" spans="1:2" x14ac:dyDescent="0.25">
      <c r="A30" s="11" t="s">
        <v>14</v>
      </c>
      <c r="B30" s="12">
        <v>4</v>
      </c>
    </row>
    <row r="31" spans="1:2" x14ac:dyDescent="0.25">
      <c r="A31" s="11" t="s">
        <v>58</v>
      </c>
      <c r="B31" s="12"/>
    </row>
    <row r="32" spans="1:2" x14ac:dyDescent="0.25">
      <c r="A32" s="11" t="s">
        <v>59</v>
      </c>
      <c r="B32" s="12">
        <v>94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輔系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2019-06-06T07:15:46Z</dcterms:created>
  <dcterms:modified xsi:type="dcterms:W3CDTF">2022-10-03T03:08:39Z</dcterms:modified>
</cp:coreProperties>
</file>